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oannis/Desktop/Workshop material/"/>
    </mc:Choice>
  </mc:AlternateContent>
  <xr:revisionPtr revIDLastSave="0" documentId="13_ncr:1_{BD6A29B3-B72B-5A4D-9A16-1219FAC306DB}" xr6:coauthVersionLast="47" xr6:coauthVersionMax="47" xr10:uidLastSave="{00000000-0000-0000-0000-000000000000}"/>
  <bookViews>
    <workbookView xWindow="1600" yWindow="1060" windowWidth="27200" windowHeight="16940" xr2:uid="{373BA745-B37C-4F48-BEAD-CA38F99850B6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15" i="1"/>
  <c r="E15" i="1"/>
  <c r="F15" i="1"/>
  <c r="G15" i="1"/>
  <c r="H15" i="1"/>
  <c r="I15" i="1"/>
  <c r="J15" i="1"/>
  <c r="K15" i="1"/>
  <c r="C15" i="1"/>
  <c r="M15" i="1"/>
  <c r="M5" i="1"/>
  <c r="L15" i="1"/>
  <c r="K5" i="1"/>
  <c r="D5" i="1"/>
  <c r="E5" i="1"/>
  <c r="F5" i="1"/>
  <c r="G5" i="1"/>
  <c r="H5" i="1"/>
  <c r="I5" i="1"/>
  <c r="J5" i="1"/>
  <c r="L5" i="1"/>
</calcChain>
</file>

<file path=xl/sharedStrings.xml><?xml version="1.0" encoding="utf-8"?>
<sst xmlns="http://schemas.openxmlformats.org/spreadsheetml/2006/main" count="16" uniqueCount="16">
  <si>
    <t>Library A</t>
  </si>
  <si>
    <t>Library B</t>
  </si>
  <si>
    <t>Transitions</t>
  </si>
  <si>
    <t>AT--&gt;GC</t>
  </si>
  <si>
    <t>GC--&gt;AT</t>
  </si>
  <si>
    <t>Transversions</t>
  </si>
  <si>
    <t>AT--&gt;TA</t>
  </si>
  <si>
    <t>AT--&gt;CG</t>
  </si>
  <si>
    <t>GC--&gt;CG</t>
  </si>
  <si>
    <t>GC--&gt;TA</t>
  </si>
  <si>
    <t>Insertions</t>
  </si>
  <si>
    <t>Deletions</t>
  </si>
  <si>
    <t>Ts/Tv</t>
  </si>
  <si>
    <t>Ideal</t>
  </si>
  <si>
    <t>Nucleotides</t>
  </si>
  <si>
    <t>Error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</si>
</sst>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25F7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25F73"/>
        <bgColor indexed="64"/>
      </patternFill>
    </fill>
    <fill>
      <patternFill patternType="solid">
        <fgColor rgb="FFECB58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2" borderId="8" xfId="0" applyFont="1" applyFill="1" applyBorder="1"/>
    <xf numFmtId="0" fontId="3" fillId="2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19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4" fontId="4" fillId="3" borderId="14" xfId="0" applyNumberFormat="1" applyFont="1" applyFill="1" applyBorder="1" applyAlignment="1">
      <alignment horizontal="center"/>
    </xf>
    <xf numFmtId="164" fontId="4" fillId="3" borderId="20" xfId="0" applyNumberFormat="1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10" fontId="4" fillId="3" borderId="14" xfId="0" applyNumberFormat="1" applyFont="1" applyFill="1" applyBorder="1" applyAlignment="1">
      <alignment horizontal="center"/>
    </xf>
    <xf numFmtId="10" fontId="4" fillId="3" borderId="20" xfId="0" applyNumberFormat="1" applyFont="1" applyFill="1" applyBorder="1" applyAlignment="1">
      <alignment horizontal="center"/>
    </xf>
    <xf numFmtId="10" fontId="4" fillId="3" borderId="15" xfId="0" applyNumberFormat="1" applyFont="1" applyFill="1" applyBorder="1" applyAlignment="1">
      <alignment horizontal="center"/>
    </xf>
    <xf numFmtId="2" fontId="4" fillId="3" borderId="24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10" fontId="4" fillId="3" borderId="25" xfId="0" applyNumberFormat="1" applyFont="1" applyFill="1" applyBorder="1" applyAlignment="1">
      <alignment horizontal="center"/>
    </xf>
    <xf numFmtId="0" fontId="0" fillId="2" borderId="4" xfId="0" applyFill="1" applyBorder="1"/>
    <xf numFmtId="0" fontId="2" fillId="2" borderId="10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12" xfId="0" applyFill="1" applyBorder="1"/>
    <xf numFmtId="0" fontId="0" fillId="3" borderId="5" xfId="0" applyFill="1" applyBorder="1"/>
    <xf numFmtId="0" fontId="0" fillId="3" borderId="7" xfId="0" applyFill="1" applyBorder="1"/>
    <xf numFmtId="10" fontId="0" fillId="3" borderId="16" xfId="1" applyNumberFormat="1" applyFont="1" applyFill="1" applyBorder="1"/>
    <xf numFmtId="0" fontId="3" fillId="2" borderId="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colors>
    <mruColors>
      <color rgb="FFECB586"/>
      <color rgb="FF025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0CAF-3E2E-5646-BF9C-6BABAF353739}">
  <dimension ref="B1:M26"/>
  <sheetViews>
    <sheetView tabSelected="1" workbookViewId="0">
      <selection activeCell="C5" sqref="C5"/>
    </sheetView>
  </sheetViews>
  <sheetFormatPr baseColWidth="10" defaultRowHeight="16" x14ac:dyDescent="0.2"/>
  <cols>
    <col min="3" max="12" width="10.83203125" style="1"/>
  </cols>
  <sheetData>
    <row r="1" spans="2:13" ht="17" thickBot="1" x14ac:dyDescent="0.25"/>
    <row r="2" spans="2:13" x14ac:dyDescent="0.2">
      <c r="B2" s="2"/>
      <c r="C2" s="39" t="s">
        <v>2</v>
      </c>
      <c r="D2" s="40"/>
      <c r="E2" s="41" t="s">
        <v>5</v>
      </c>
      <c r="F2" s="42"/>
      <c r="G2" s="42"/>
      <c r="H2" s="40"/>
      <c r="I2" s="3"/>
      <c r="J2" s="13"/>
      <c r="K2" s="12"/>
      <c r="L2" s="3"/>
      <c r="M2" s="28"/>
    </row>
    <row r="3" spans="2:13" ht="17" thickBot="1" x14ac:dyDescent="0.25">
      <c r="B3" s="29"/>
      <c r="C3" s="30" t="s">
        <v>3</v>
      </c>
      <c r="D3" s="31" t="s">
        <v>4</v>
      </c>
      <c r="E3" s="30" t="s">
        <v>6</v>
      </c>
      <c r="F3" s="30" t="s">
        <v>7</v>
      </c>
      <c r="G3" s="30" t="s">
        <v>8</v>
      </c>
      <c r="H3" s="31" t="s">
        <v>9</v>
      </c>
      <c r="I3" s="30" t="s">
        <v>10</v>
      </c>
      <c r="J3" s="31" t="s">
        <v>11</v>
      </c>
      <c r="K3" s="32" t="s">
        <v>12</v>
      </c>
      <c r="L3" s="30" t="s">
        <v>14</v>
      </c>
      <c r="M3" s="33" t="s">
        <v>15</v>
      </c>
    </row>
    <row r="4" spans="2:13" ht="17" thickBot="1" x14ac:dyDescent="0.25">
      <c r="B4" s="8" t="s">
        <v>13</v>
      </c>
      <c r="C4" s="14">
        <v>0.16700000000000001</v>
      </c>
      <c r="D4" s="15">
        <v>0.16700000000000001</v>
      </c>
      <c r="E4" s="14">
        <v>0.16700000000000001</v>
      </c>
      <c r="F4" s="14">
        <v>0.16700000000000001</v>
      </c>
      <c r="G4" s="14">
        <v>0.16700000000000001</v>
      </c>
      <c r="H4" s="15">
        <v>0.16700000000000001</v>
      </c>
      <c r="I4" s="14">
        <v>0</v>
      </c>
      <c r="J4" s="15">
        <v>0</v>
      </c>
      <c r="K4" s="23">
        <v>0.5</v>
      </c>
      <c r="L4" s="34"/>
      <c r="M4" s="35"/>
    </row>
    <row r="5" spans="2:13" x14ac:dyDescent="0.2">
      <c r="B5" s="9" t="s">
        <v>0</v>
      </c>
      <c r="C5" s="17" t="e">
        <f>SUM(C6:C14)/SUM($C$6:$J$14)</f>
        <v>#DIV/0!</v>
      </c>
      <c r="D5" s="18">
        <f t="shared" ref="D5:J5" si="0">SUM(D6:D14)/8</f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  <c r="H5" s="18">
        <f t="shared" si="0"/>
        <v>0</v>
      </c>
      <c r="I5" s="19">
        <f t="shared" si="0"/>
        <v>0</v>
      </c>
      <c r="J5" s="18">
        <f t="shared" si="0"/>
        <v>0</v>
      </c>
      <c r="K5" s="24">
        <f>3/2</f>
        <v>1.5</v>
      </c>
      <c r="L5" s="16">
        <f>SUM(L6:L14)</f>
        <v>0</v>
      </c>
      <c r="M5" s="38">
        <f>8/7585</f>
        <v>1.054713249835201E-3</v>
      </c>
    </row>
    <row r="6" spans="2:13" x14ac:dyDescent="0.2">
      <c r="B6" s="6">
        <v>1</v>
      </c>
      <c r="C6" s="4"/>
      <c r="D6" s="10"/>
      <c r="E6" s="4"/>
      <c r="F6" s="4"/>
      <c r="G6" s="4"/>
      <c r="H6" s="10"/>
      <c r="I6" s="4"/>
      <c r="J6" s="10"/>
      <c r="K6" s="25"/>
      <c r="L6" s="4"/>
      <c r="M6" s="36"/>
    </row>
    <row r="7" spans="2:13" x14ac:dyDescent="0.2">
      <c r="B7" s="6">
        <v>2</v>
      </c>
      <c r="C7" s="4"/>
      <c r="D7" s="10"/>
      <c r="E7" s="4"/>
      <c r="F7" s="4"/>
      <c r="G7" s="4"/>
      <c r="H7" s="10"/>
      <c r="I7" s="4"/>
      <c r="J7" s="10"/>
      <c r="K7" s="25"/>
      <c r="L7" s="4"/>
      <c r="M7" s="36"/>
    </row>
    <row r="8" spans="2:13" x14ac:dyDescent="0.2">
      <c r="B8" s="6">
        <v>3</v>
      </c>
      <c r="C8" s="4"/>
      <c r="D8" s="10"/>
      <c r="E8" s="4"/>
      <c r="F8" s="4"/>
      <c r="G8" s="4"/>
      <c r="H8" s="10"/>
      <c r="I8" s="4"/>
      <c r="J8" s="10"/>
      <c r="K8" s="25"/>
      <c r="L8" s="4"/>
      <c r="M8" s="36"/>
    </row>
    <row r="9" spans="2:13" x14ac:dyDescent="0.2">
      <c r="B9" s="6">
        <v>4</v>
      </c>
      <c r="C9" s="4"/>
      <c r="D9" s="10"/>
      <c r="E9" s="4"/>
      <c r="F9" s="4"/>
      <c r="G9" s="4"/>
      <c r="H9" s="10"/>
      <c r="I9" s="4"/>
      <c r="J9" s="10"/>
      <c r="K9" s="25"/>
      <c r="L9" s="4"/>
      <c r="M9" s="36"/>
    </row>
    <row r="10" spans="2:13" x14ac:dyDescent="0.2">
      <c r="B10" s="6">
        <v>5</v>
      </c>
      <c r="C10" s="4"/>
      <c r="D10" s="10"/>
      <c r="E10" s="4"/>
      <c r="F10" s="4"/>
      <c r="G10" s="4"/>
      <c r="H10" s="10"/>
      <c r="I10" s="4"/>
      <c r="J10" s="10"/>
      <c r="K10" s="25"/>
      <c r="L10" s="4"/>
      <c r="M10" s="36"/>
    </row>
    <row r="11" spans="2:13" x14ac:dyDescent="0.2">
      <c r="B11" s="6">
        <v>6</v>
      </c>
      <c r="C11" s="4"/>
      <c r="D11" s="10"/>
      <c r="E11" s="4"/>
      <c r="F11" s="4"/>
      <c r="G11" s="4"/>
      <c r="H11" s="10"/>
      <c r="I11" s="4"/>
      <c r="J11" s="10"/>
      <c r="K11" s="25"/>
      <c r="L11" s="4"/>
      <c r="M11" s="36"/>
    </row>
    <row r="12" spans="2:13" x14ac:dyDescent="0.2">
      <c r="B12" s="6">
        <v>7</v>
      </c>
      <c r="C12" s="4"/>
      <c r="D12" s="10"/>
      <c r="E12" s="4"/>
      <c r="F12" s="4"/>
      <c r="G12" s="4"/>
      <c r="H12" s="10"/>
      <c r="I12" s="4"/>
      <c r="J12" s="10"/>
      <c r="K12" s="25"/>
      <c r="L12" s="4"/>
      <c r="M12" s="36"/>
    </row>
    <row r="13" spans="2:13" x14ac:dyDescent="0.2">
      <c r="B13" s="6">
        <v>8</v>
      </c>
      <c r="C13" s="4"/>
      <c r="D13" s="10"/>
      <c r="E13" s="4"/>
      <c r="F13" s="4"/>
      <c r="G13" s="4"/>
      <c r="H13" s="10"/>
      <c r="I13" s="4"/>
      <c r="J13" s="10"/>
      <c r="K13" s="25"/>
      <c r="L13" s="4"/>
      <c r="M13" s="36"/>
    </row>
    <row r="14" spans="2:13" ht="17" thickBot="1" x14ac:dyDescent="0.25">
      <c r="B14" s="6">
        <v>9</v>
      </c>
      <c r="C14" s="4"/>
      <c r="D14" s="10"/>
      <c r="E14" s="4"/>
      <c r="F14" s="4"/>
      <c r="G14" s="4"/>
      <c r="H14" s="10"/>
      <c r="I14" s="4"/>
      <c r="J14" s="10"/>
      <c r="K14" s="25"/>
      <c r="L14" s="4"/>
      <c r="M14" s="36"/>
    </row>
    <row r="15" spans="2:13" x14ac:dyDescent="0.2">
      <c r="B15" s="9" t="s">
        <v>1</v>
      </c>
      <c r="C15" s="20" t="e">
        <f t="shared" ref="C15:K15" si="1">SUM(C16:C26)/SUM($C$16:$K$26)</f>
        <v>#DIV/0!</v>
      </c>
      <c r="D15" s="21" t="e">
        <f t="shared" si="1"/>
        <v>#DIV/0!</v>
      </c>
      <c r="E15" s="22" t="e">
        <f t="shared" si="1"/>
        <v>#DIV/0!</v>
      </c>
      <c r="F15" s="22" t="e">
        <f t="shared" si="1"/>
        <v>#DIV/0!</v>
      </c>
      <c r="G15" s="22" t="e">
        <f t="shared" si="1"/>
        <v>#DIV/0!</v>
      </c>
      <c r="H15" s="21" t="e">
        <f t="shared" si="1"/>
        <v>#DIV/0!</v>
      </c>
      <c r="I15" s="22" t="e">
        <f t="shared" si="1"/>
        <v>#DIV/0!</v>
      </c>
      <c r="J15" s="21" t="e">
        <f t="shared" si="1"/>
        <v>#DIV/0!</v>
      </c>
      <c r="K15" s="27" t="e">
        <f t="shared" si="1"/>
        <v>#DIV/0!</v>
      </c>
      <c r="L15" s="16">
        <f>SUM(L16:L26)</f>
        <v>0</v>
      </c>
      <c r="M15" s="38" t="e">
        <f>SUM(C16:K26)/SUM(L16:L26)</f>
        <v>#DIV/0!</v>
      </c>
    </row>
    <row r="16" spans="2:13" x14ac:dyDescent="0.2">
      <c r="B16" s="6">
        <v>1</v>
      </c>
      <c r="C16" s="4"/>
      <c r="D16" s="10"/>
      <c r="E16" s="4"/>
      <c r="F16" s="4"/>
      <c r="G16" s="4"/>
      <c r="H16" s="10"/>
      <c r="I16" s="4"/>
      <c r="J16" s="10"/>
      <c r="K16" s="25"/>
      <c r="L16" s="4"/>
      <c r="M16" s="36"/>
    </row>
    <row r="17" spans="2:13" x14ac:dyDescent="0.2">
      <c r="B17" s="6">
        <v>2</v>
      </c>
      <c r="C17" s="4"/>
      <c r="D17" s="10"/>
      <c r="E17" s="4"/>
      <c r="F17" s="4"/>
      <c r="G17" s="4"/>
      <c r="H17" s="10"/>
      <c r="I17" s="4"/>
      <c r="J17" s="10"/>
      <c r="K17" s="25"/>
      <c r="L17" s="4"/>
      <c r="M17" s="36"/>
    </row>
    <row r="18" spans="2:13" x14ac:dyDescent="0.2">
      <c r="B18" s="6">
        <v>3</v>
      </c>
      <c r="C18" s="4"/>
      <c r="D18" s="10"/>
      <c r="E18" s="4"/>
      <c r="F18" s="4"/>
      <c r="G18" s="4"/>
      <c r="H18" s="10"/>
      <c r="I18" s="4"/>
      <c r="J18" s="10"/>
      <c r="K18" s="25"/>
      <c r="L18" s="4"/>
      <c r="M18" s="36"/>
    </row>
    <row r="19" spans="2:13" x14ac:dyDescent="0.2">
      <c r="B19" s="6">
        <v>4</v>
      </c>
      <c r="C19" s="4"/>
      <c r="D19" s="10"/>
      <c r="E19" s="4"/>
      <c r="F19" s="4"/>
      <c r="G19" s="4"/>
      <c r="H19" s="10"/>
      <c r="I19" s="4"/>
      <c r="J19" s="10"/>
      <c r="K19" s="25"/>
      <c r="L19" s="4"/>
      <c r="M19" s="36"/>
    </row>
    <row r="20" spans="2:13" x14ac:dyDescent="0.2">
      <c r="B20" s="6">
        <v>5</v>
      </c>
      <c r="C20" s="4"/>
      <c r="D20" s="10"/>
      <c r="E20" s="4"/>
      <c r="F20" s="4"/>
      <c r="G20" s="4"/>
      <c r="H20" s="10"/>
      <c r="I20" s="4"/>
      <c r="J20" s="10"/>
      <c r="K20" s="25"/>
      <c r="L20" s="4"/>
      <c r="M20" s="36"/>
    </row>
    <row r="21" spans="2:13" x14ac:dyDescent="0.2">
      <c r="B21" s="6">
        <v>6</v>
      </c>
      <c r="C21" s="4"/>
      <c r="D21" s="10"/>
      <c r="E21" s="4"/>
      <c r="F21" s="4"/>
      <c r="G21" s="4"/>
      <c r="H21" s="10"/>
      <c r="I21" s="4"/>
      <c r="J21" s="10"/>
      <c r="K21" s="25"/>
      <c r="L21" s="4"/>
      <c r="M21" s="36"/>
    </row>
    <row r="22" spans="2:13" x14ac:dyDescent="0.2">
      <c r="B22" s="6">
        <v>7</v>
      </c>
      <c r="C22" s="4"/>
      <c r="D22" s="10"/>
      <c r="E22" s="4"/>
      <c r="F22" s="4"/>
      <c r="G22" s="4"/>
      <c r="H22" s="10"/>
      <c r="I22" s="4"/>
      <c r="J22" s="10"/>
      <c r="K22" s="25"/>
      <c r="L22" s="4"/>
      <c r="M22" s="36"/>
    </row>
    <row r="23" spans="2:13" x14ac:dyDescent="0.2">
      <c r="B23" s="6">
        <v>8</v>
      </c>
      <c r="C23" s="4"/>
      <c r="D23" s="10"/>
      <c r="E23" s="4"/>
      <c r="F23" s="4"/>
      <c r="G23" s="4"/>
      <c r="H23" s="10"/>
      <c r="I23" s="4"/>
      <c r="J23" s="10"/>
      <c r="K23" s="25"/>
      <c r="L23" s="4"/>
      <c r="M23" s="36"/>
    </row>
    <row r="24" spans="2:13" x14ac:dyDescent="0.2">
      <c r="B24" s="6">
        <v>9</v>
      </c>
      <c r="C24" s="4"/>
      <c r="D24" s="10"/>
      <c r="E24" s="4"/>
      <c r="F24" s="4"/>
      <c r="G24" s="4"/>
      <c r="H24" s="10"/>
      <c r="I24" s="4"/>
      <c r="J24" s="10"/>
      <c r="K24" s="25"/>
      <c r="L24" s="4"/>
      <c r="M24" s="36"/>
    </row>
    <row r="25" spans="2:13" x14ac:dyDescent="0.2">
      <c r="B25" s="6">
        <v>10</v>
      </c>
      <c r="C25" s="4"/>
      <c r="D25" s="10"/>
      <c r="E25" s="4"/>
      <c r="F25" s="4"/>
      <c r="G25" s="4"/>
      <c r="H25" s="10"/>
      <c r="I25" s="4"/>
      <c r="J25" s="10"/>
      <c r="K25" s="25"/>
      <c r="L25" s="4"/>
      <c r="M25" s="36"/>
    </row>
    <row r="26" spans="2:13" ht="17" thickBot="1" x14ac:dyDescent="0.25">
      <c r="B26" s="7">
        <v>11</v>
      </c>
      <c r="C26" s="5"/>
      <c r="D26" s="11"/>
      <c r="E26" s="5"/>
      <c r="F26" s="5"/>
      <c r="G26" s="5"/>
      <c r="H26" s="11"/>
      <c r="I26" s="5"/>
      <c r="J26" s="11"/>
      <c r="K26" s="26"/>
      <c r="L26" s="5"/>
      <c r="M26" s="37"/>
    </row>
  </sheetData>
  <mergeCells count="2">
    <mergeCell ref="C2:D2"/>
    <mergeCell ref="E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Pavlidis</dc:creator>
  <cp:lastModifiedBy>Ioannis Pavlidis</cp:lastModifiedBy>
  <dcterms:created xsi:type="dcterms:W3CDTF">2025-05-30T14:58:43Z</dcterms:created>
  <dcterms:modified xsi:type="dcterms:W3CDTF">2025-05-31T19:24:57Z</dcterms:modified>
</cp:coreProperties>
</file>